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55" yWindow="75" windowWidth="1119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<sst xmlns="http://schemas.openxmlformats.org/spreadsheetml/2006/main" count="79" uniqueCount="66">
  <si>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 xml:space="preserve">Информация об основных показателях финансово-хозяйственной деятельности </t>
  </si>
  <si>
    <t>№</t>
  </si>
  <si>
    <t>Показатели</t>
  </si>
  <si>
    <t>1.1</t>
  </si>
  <si>
    <t>Показатели производственной деятельности</t>
  </si>
  <si>
    <t>1.1.1</t>
  </si>
  <si>
    <r>
      <t>тыс.м</t>
    </r>
    <r>
      <rPr>
        <vertAlign val="superscript"/>
        <sz val="10"/>
        <rFont val="Arial"/>
        <family val="2"/>
      </rPr>
      <t>3</t>
    </r>
  </si>
  <si>
    <t>1.1.2</t>
  </si>
  <si>
    <t>1.1.3</t>
  </si>
  <si>
    <t>потребителям</t>
  </si>
  <si>
    <t>человек</t>
  </si>
  <si>
    <t>1.2</t>
  </si>
  <si>
    <t>Основные характеристики  системы водоснабжения</t>
  </si>
  <si>
    <t>1.2.1</t>
  </si>
  <si>
    <t>км</t>
  </si>
  <si>
    <t>1.2.2</t>
  </si>
  <si>
    <t>штук</t>
  </si>
  <si>
    <t>1.2.3</t>
  </si>
  <si>
    <t xml:space="preserve">Установленная мощность </t>
  </si>
  <si>
    <r>
      <t>тыс.м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</si>
  <si>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t>1.3</t>
  </si>
  <si>
    <t>тыс.руб.</t>
  </si>
  <si>
    <t>1.4</t>
  </si>
  <si>
    <t>Себестоимость</t>
  </si>
  <si>
    <t>1.4.1</t>
  </si>
  <si>
    <t>Электрическая энергия</t>
  </si>
  <si>
    <t>1.4.2</t>
  </si>
  <si>
    <t>1.4.3</t>
  </si>
  <si>
    <t>Оплата труда и отчисления на социальные нужды</t>
  </si>
  <si>
    <t>основного производственного персонала</t>
  </si>
  <si>
    <t>1.4.4</t>
  </si>
  <si>
    <t xml:space="preserve">Амортизация основных производственных средств  </t>
  </si>
  <si>
    <t>и аренда имущества</t>
  </si>
  <si>
    <t>1.4.7</t>
  </si>
  <si>
    <t>1.4.8</t>
  </si>
  <si>
    <t>1.5</t>
  </si>
  <si>
    <t>Утверждено</t>
  </si>
  <si>
    <t>в</t>
  </si>
  <si>
    <t>тарифе</t>
  </si>
  <si>
    <t>в т.ч</t>
  </si>
  <si>
    <t>Необходимая валовая выручка</t>
  </si>
  <si>
    <t xml:space="preserve">Ремонт и техническое обслуживание </t>
  </si>
  <si>
    <t>Утвержденный тариф</t>
  </si>
  <si>
    <t>руб.</t>
  </si>
  <si>
    <t>Ед.изм.</t>
  </si>
  <si>
    <t>Водоснабжение технической водой</t>
  </si>
  <si>
    <r>
      <t xml:space="preserve">Вид регулируемой деятельности: </t>
    </r>
    <r>
      <rPr>
        <sz val="10"/>
        <rFont val="Arial"/>
        <family val="2"/>
      </rPr>
      <t>реализация техической воды</t>
    </r>
  </si>
  <si>
    <t>Среднесписочная численность основного технологического персонала</t>
  </si>
  <si>
    <t>Объём поднятой воды из поверхностных источников</t>
  </si>
  <si>
    <t xml:space="preserve">Полезный отпуск воды </t>
  </si>
  <si>
    <t>на собственные нужды организации</t>
  </si>
  <si>
    <t>1.1.2.1</t>
  </si>
  <si>
    <t>1.1.2.2</t>
  </si>
  <si>
    <t xml:space="preserve">Количество отдельно стоящих насосных станций </t>
  </si>
  <si>
    <t>Мощность  подъема</t>
  </si>
  <si>
    <t xml:space="preserve">Фактическая мощность </t>
  </si>
  <si>
    <t>Протяженность сетей технического водоснабжения</t>
  </si>
  <si>
    <t>1.2.2.1</t>
  </si>
  <si>
    <t>1.2.2.2</t>
  </si>
  <si>
    <t>1.4.9</t>
  </si>
  <si>
    <t>Прочие прямые расходы</t>
  </si>
  <si>
    <t>Накладные расходы</t>
  </si>
  <si>
    <t>АО "Каменск - Уральский завод по обработке цветных металлов"  на 2022 год</t>
  </si>
  <si>
    <t>с 01.01.2022 г. по 30.06.2022 г.</t>
  </si>
  <si>
    <t>с 01.12.2022 г. по 31.12.2022 г.</t>
  </si>
  <si>
    <t>с 01.07.2022 г. по 30.11.2022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</si>
</sst>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90" fontId="42" fillId="0" borderId="11" xfId="0" applyNumberFormat="1" applyFont="1" applyBorder="1" applyAlignment="1">
      <alignment/>
    </xf>
    <xf numFmtId="190" fontId="42" fillId="0" borderId="11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9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6.8515625" style="15" customWidth="1"/>
    <col min="2" max="2" width="62.28125" style="15" customWidth="1"/>
    <col min="3" max="3" width="10.8515625" style="15" customWidth="1"/>
    <col min="4" max="4" width="12.28125" style="15" customWidth="1"/>
    <col min="5" max="16384" width="9.140625" style="15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62</v>
      </c>
      <c r="C2" s="3"/>
      <c r="D2" s="3"/>
    </row>
    <row r="3" spans="1:4" ht="15">
      <c r="A3" s="20">
        <v>1</v>
      </c>
      <c r="B3" s="4" t="s">
        <v>45</v>
      </c>
      <c r="C3" s="3"/>
      <c r="D3" s="3"/>
    </row>
    <row r="4" spans="1:4" ht="14.25">
      <c r="A4" s="14"/>
      <c r="B4" s="14" t="s">
        <v>46</v>
      </c>
      <c r="C4" s="3"/>
      <c r="D4" s="3"/>
    </row>
    <row r="5" spans="1:4" ht="14.25">
      <c r="A5" s="16"/>
      <c r="B5" s="13"/>
      <c r="C5" s="13"/>
      <c r="D5" s="13"/>
    </row>
    <row r="6" spans="1:4" ht="14.25">
      <c r="A6" s="19"/>
      <c r="B6" s="21"/>
      <c r="C6" s="22"/>
      <c r="D6" s="5" t="s">
        <v>36</v>
      </c>
    </row>
    <row r="7" spans="1:4" ht="12.75">
      <c r="A7" s="6" t="s">
        <v>1</v>
      </c>
      <c r="B7" s="23" t="s">
        <v>2</v>
      </c>
      <c r="C7" s="6" t="s">
        <v>44</v>
      </c>
      <c r="D7" s="6" t="s">
        <v>37</v>
      </c>
    </row>
    <row r="8" spans="1:4" ht="12.75">
      <c r="A8" s="7"/>
      <c r="B8" s="24"/>
      <c r="C8" s="7"/>
      <c r="D8" s="7" t="s">
        <v>38</v>
      </c>
    </row>
    <row r="9" spans="1:4" ht="12.75">
      <c r="A9" s="8" t="s">
        <v>3</v>
      </c>
      <c r="B9" s="9" t="s">
        <v>4</v>
      </c>
      <c r="C9" s="3"/>
      <c r="D9" s="31"/>
    </row>
    <row r="10" spans="1:4" ht="14.25">
      <c r="A10" s="25" t="s">
        <v>5</v>
      </c>
      <c r="B10" s="26" t="s">
        <v>48</v>
      </c>
      <c r="C10" s="23" t="s">
        <v>6</v>
      </c>
      <c r="D10" s="34">
        <v>931.2</v>
      </c>
    </row>
    <row r="11" spans="1:4" ht="14.25">
      <c r="A11" s="25" t="s">
        <v>7</v>
      </c>
      <c r="B11" s="26" t="s">
        <v>49</v>
      </c>
      <c r="C11" s="23" t="s">
        <v>6</v>
      </c>
      <c r="D11" s="34">
        <v>931.2</v>
      </c>
    </row>
    <row r="12" spans="1:4" ht="12.75">
      <c r="A12" s="25"/>
      <c r="B12" s="26" t="s">
        <v>39</v>
      </c>
      <c r="C12" s="23"/>
      <c r="D12" s="34"/>
    </row>
    <row r="13" spans="1:4" ht="14.25">
      <c r="A13" s="25" t="s">
        <v>51</v>
      </c>
      <c r="B13" s="26" t="s">
        <v>50</v>
      </c>
      <c r="C13" s="23" t="s">
        <v>6</v>
      </c>
      <c r="D13" s="34">
        <v>402.2</v>
      </c>
    </row>
    <row r="14" spans="1:4" ht="14.25">
      <c r="A14" s="25" t="s">
        <v>52</v>
      </c>
      <c r="B14" s="26" t="s">
        <v>9</v>
      </c>
      <c r="C14" s="23" t="s">
        <v>6</v>
      </c>
      <c r="D14" s="34">
        <v>529</v>
      </c>
    </row>
    <row r="15" spans="1:4" ht="12.75">
      <c r="A15" s="25" t="s">
        <v>8</v>
      </c>
      <c r="B15" s="26" t="s">
        <v>47</v>
      </c>
      <c r="C15" s="23" t="s">
        <v>10</v>
      </c>
      <c r="D15" s="35">
        <v>8</v>
      </c>
    </row>
    <row r="16" spans="1:4" ht="12.75">
      <c r="A16" s="25"/>
      <c r="B16" s="26"/>
      <c r="C16" s="23"/>
      <c r="D16" s="36"/>
    </row>
    <row r="17" spans="1:4" ht="12.75">
      <c r="A17" s="8" t="s">
        <v>11</v>
      </c>
      <c r="B17" s="9" t="s">
        <v>12</v>
      </c>
      <c r="C17" s="27"/>
      <c r="D17" s="36"/>
    </row>
    <row r="18" spans="1:4" ht="12.75">
      <c r="A18" s="25" t="s">
        <v>13</v>
      </c>
      <c r="B18" s="26" t="s">
        <v>53</v>
      </c>
      <c r="C18" s="23" t="s">
        <v>16</v>
      </c>
      <c r="D18" s="37">
        <v>2</v>
      </c>
    </row>
    <row r="19" spans="1:4" ht="12.75">
      <c r="A19" s="25" t="s">
        <v>15</v>
      </c>
      <c r="B19" s="10" t="s">
        <v>54</v>
      </c>
      <c r="C19" s="11"/>
      <c r="D19" s="36"/>
    </row>
    <row r="20" spans="1:4" ht="14.25" customHeight="1">
      <c r="A20" s="25" t="s">
        <v>57</v>
      </c>
      <c r="B20" s="10" t="s">
        <v>18</v>
      </c>
      <c r="C20" s="12" t="s">
        <v>19</v>
      </c>
      <c r="D20" s="38">
        <v>4.167</v>
      </c>
    </row>
    <row r="21" spans="1:4" ht="14.25" customHeight="1">
      <c r="A21" s="25" t="s">
        <v>58</v>
      </c>
      <c r="B21" s="10" t="s">
        <v>55</v>
      </c>
      <c r="C21" s="12" t="s">
        <v>19</v>
      </c>
      <c r="D21" s="38">
        <v>4.167</v>
      </c>
    </row>
    <row r="22" spans="1:4" ht="14.25" customHeight="1">
      <c r="A22" s="25" t="s">
        <v>17</v>
      </c>
      <c r="B22" s="10" t="s">
        <v>56</v>
      </c>
      <c r="C22" s="12" t="s">
        <v>14</v>
      </c>
      <c r="D22" s="38">
        <v>8.161</v>
      </c>
    </row>
    <row r="23" spans="1:4" ht="12.75">
      <c r="A23" s="25"/>
      <c r="B23" s="10"/>
      <c r="C23" s="12"/>
      <c r="D23" s="31"/>
    </row>
    <row r="24" spans="1:4" ht="12.75">
      <c r="A24" s="8" t="s">
        <v>20</v>
      </c>
      <c r="B24" s="9" t="s">
        <v>40</v>
      </c>
      <c r="C24" s="23" t="s">
        <v>21</v>
      </c>
      <c r="D24" s="34">
        <v>9145.4</v>
      </c>
    </row>
    <row r="25" spans="1:4" ht="12.75">
      <c r="A25" s="28"/>
      <c r="B25" s="9"/>
      <c r="C25" s="23"/>
      <c r="D25" s="31"/>
    </row>
    <row r="26" spans="1:4" ht="12.75">
      <c r="A26" s="8" t="s">
        <v>22</v>
      </c>
      <c r="B26" s="9" t="s">
        <v>23</v>
      </c>
      <c r="C26" s="23" t="s">
        <v>21</v>
      </c>
      <c r="D26" s="34">
        <f>SUM(D27:D34)</f>
        <v>9145.407000000001</v>
      </c>
    </row>
    <row r="27" spans="1:4" ht="12.75">
      <c r="A27" s="25" t="s">
        <v>24</v>
      </c>
      <c r="B27" s="26" t="s">
        <v>25</v>
      </c>
      <c r="C27" s="23" t="s">
        <v>21</v>
      </c>
      <c r="D27" s="34">
        <v>4018.771</v>
      </c>
    </row>
    <row r="28" spans="1:4" ht="12.75">
      <c r="A28" s="25" t="s">
        <v>26</v>
      </c>
      <c r="B28" s="26" t="s">
        <v>28</v>
      </c>
      <c r="C28" s="23"/>
      <c r="D28" s="32"/>
    </row>
    <row r="29" spans="1:4" ht="12.75">
      <c r="A29" s="28"/>
      <c r="B29" s="26" t="s">
        <v>29</v>
      </c>
      <c r="C29" s="23" t="s">
        <v>21</v>
      </c>
      <c r="D29" s="34">
        <v>465.194</v>
      </c>
    </row>
    <row r="30" spans="1:4" ht="12.75">
      <c r="A30" s="25" t="s">
        <v>27</v>
      </c>
      <c r="B30" s="26" t="s">
        <v>31</v>
      </c>
      <c r="C30" s="23"/>
      <c r="D30" s="32"/>
    </row>
    <row r="31" spans="1:4" ht="12.75">
      <c r="A31" s="28"/>
      <c r="B31" s="26" t="s">
        <v>32</v>
      </c>
      <c r="C31" s="23" t="s">
        <v>21</v>
      </c>
      <c r="D31" s="34">
        <v>641.44</v>
      </c>
    </row>
    <row r="32" spans="1:4" ht="12.75">
      <c r="A32" s="25" t="s">
        <v>30</v>
      </c>
      <c r="B32" s="26" t="s">
        <v>41</v>
      </c>
      <c r="C32" s="23" t="s">
        <v>21</v>
      </c>
      <c r="D32" s="34">
        <v>164.018</v>
      </c>
    </row>
    <row r="33" spans="1:4" ht="12.75">
      <c r="A33" s="25" t="s">
        <v>33</v>
      </c>
      <c r="B33" s="26" t="s">
        <v>60</v>
      </c>
      <c r="C33" s="23" t="s">
        <v>21</v>
      </c>
      <c r="D33" s="34">
        <v>647.162</v>
      </c>
    </row>
    <row r="34" spans="1:6" ht="12.75">
      <c r="A34" s="25" t="s">
        <v>34</v>
      </c>
      <c r="B34" s="26" t="s">
        <v>61</v>
      </c>
      <c r="C34" s="23" t="s">
        <v>21</v>
      </c>
      <c r="D34" s="34">
        <f>1929.802+1914.612-635.592</f>
        <v>3208.8219999999997</v>
      </c>
      <c r="E34" s="29"/>
      <c r="F34" s="29"/>
    </row>
    <row r="35" spans="1:4" ht="12.75">
      <c r="A35" s="25" t="s">
        <v>59</v>
      </c>
      <c r="B35" s="26"/>
      <c r="C35" s="23"/>
      <c r="D35" s="32"/>
    </row>
    <row r="36" spans="1:4" ht="12.75">
      <c r="A36" s="28"/>
      <c r="B36" s="26"/>
      <c r="C36" s="3"/>
      <c r="D36" s="32"/>
    </row>
    <row r="37" spans="1:4" ht="12.75">
      <c r="A37" s="8" t="s">
        <v>35</v>
      </c>
      <c r="B37" s="9" t="s">
        <v>42</v>
      </c>
      <c r="C37" s="23"/>
      <c r="D37" s="33"/>
    </row>
    <row r="38" spans="1:4" ht="12.75">
      <c r="A38" s="8"/>
      <c r="B38" s="17" t="s">
        <v>63</v>
      </c>
      <c r="C38" s="23" t="s">
        <v>43</v>
      </c>
      <c r="D38" s="39">
        <v>9.24</v>
      </c>
    </row>
    <row r="39" spans="1:4" ht="12.75">
      <c r="A39" s="40"/>
      <c r="B39" s="17" t="s">
        <v>65</v>
      </c>
      <c r="C39" s="6" t="s">
        <v>43</v>
      </c>
      <c r="D39" s="6">
        <v>10.41</v>
      </c>
    </row>
    <row r="40" spans="1:4" ht="12.75">
      <c r="A40" s="30"/>
      <c r="B40" s="18" t="s">
        <v>64</v>
      </c>
      <c r="C40" s="7" t="s">
        <v>43</v>
      </c>
      <c r="D40" s="7">
        <v>11.54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2022-11-23T07:36:00Z</cp:lastPrinted>
  <dcterms:created xsi:type="dcterms:W3CDTF">1996-10-08T23:32:33Z</dcterms:created>
  <dcterms:modified xsi:type="dcterms:W3CDTF">2022-11-23T07:36:19Z</dcterms:modified>
  <cp:category/>
  <cp:version/>
  <cp:contentType/>
  <cp:contentStatus/>
</cp:coreProperties>
</file>